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981" yWindow="65176" windowWidth="15480" windowHeight="11640" activeTab="0"/>
  </bookViews>
  <sheets>
    <sheet name="Q2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<sst xmlns="http://schemas.openxmlformats.org/spreadsheetml/2006/main" count="42" uniqueCount="38">
  <si>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Beispiele für fundamentale Aufgabentypen/ Zusatzmaterial</t>
  </si>
  <si>
    <t xml:space="preserve">Weihnachtsferien </t>
  </si>
  <si>
    <t xml:space="preserve">Osterferien </t>
  </si>
  <si>
    <t>INHALTE nach Schulbuch</t>
  </si>
  <si>
    <r>
      <t xml:space="preserve"> </t>
    </r>
    <r>
      <rPr>
        <b/>
        <sz val="8"/>
        <rFont val="Arial"/>
        <family val="2"/>
      </rPr>
      <t xml:space="preserve">Natürlich ist es sinnvoll, die Kompetenzen an verschiedenen Stellen zu fördern! </t>
    </r>
  </si>
  <si>
    <t>Herbstferien</t>
  </si>
  <si>
    <t>Die SuS...</t>
  </si>
  <si>
    <t>Prozessbezogene Kompetenzen*</t>
  </si>
  <si>
    <t>Inhaltsbezogene Kompetenzen</t>
  </si>
  <si>
    <t>CAS</t>
  </si>
  <si>
    <r>
      <t xml:space="preserve">* Die Zuordnung der prozessbezogenen Kompetenzen versteht sich als </t>
    </r>
    <r>
      <rPr>
        <b/>
        <sz val="8"/>
        <rFont val="Arial"/>
        <family val="2"/>
      </rPr>
      <t>Vorschlag</t>
    </r>
    <r>
      <rPr>
        <sz val="8"/>
        <rFont val="Arial"/>
        <family val="2"/>
      </rPr>
      <t xml:space="preserve">, von dem individuell abgewichen werden kann! </t>
    </r>
  </si>
  <si>
    <t>NEU nach KERNCURRICULA</t>
  </si>
  <si>
    <t xml:space="preserve">Der vorliegende Arbeitsplan legt die verbindlich zu behandelnden Inhalte und die zu entwickelnden Kompetenzen fest. Diese beruhen auf dem KC und den darauf aufbauenden Fachkonferenzbeschlüssen. </t>
  </si>
  <si>
    <t>Die den entsprechenden Unterrichtseinheiten zugeordneten Wochenzahlen sind Richtwerte, die im laufenden Schuljahr mit dem Fachteam abgesprochen/angepasst werden müssen.</t>
  </si>
  <si>
    <t xml:space="preserve">Als Orientierung dient das in der Mappe "Kalender" vorliegende Zeitraster. </t>
  </si>
  <si>
    <t>Klassen/-Kursfahrten</t>
  </si>
  <si>
    <t>Programmpaket Descartes 3D kann zur Visualisierung genutzt werden.</t>
  </si>
  <si>
    <t>Ähnliches leiste auch das zum Schulbuch gehörende Programm VEKTORIS</t>
  </si>
  <si>
    <t>Mi,Do,Fr A i.d.Ferien</t>
  </si>
  <si>
    <t>Mo, Di</t>
  </si>
  <si>
    <t xml:space="preserve">JAHRESARBEITSPLAN    MATHEMATIK  2019/ 2020   </t>
  </si>
  <si>
    <t>Analytische Geometrie I</t>
  </si>
  <si>
    <t>(Projektionen, Vektoren, Geraden, Winkel)</t>
  </si>
  <si>
    <t>8 Wo</t>
  </si>
  <si>
    <t xml:space="preserve">8 Wo </t>
  </si>
  <si>
    <t>Integralrechnung</t>
  </si>
  <si>
    <t>E-Funktionen und Wachstumsmodelle</t>
  </si>
  <si>
    <t>Lehrwerk: ?</t>
  </si>
  <si>
    <t>Stochastik I</t>
  </si>
  <si>
    <t>04.10.-19.10.</t>
  </si>
  <si>
    <t>23.12.- 06.01.</t>
  </si>
  <si>
    <t>3.2.-4.2. (Hj Ferien)</t>
  </si>
  <si>
    <t>Kay-Day (Do)</t>
  </si>
  <si>
    <t>30.03.-14.04.</t>
  </si>
  <si>
    <t>22.05.-02.06.Pfingsten</t>
  </si>
  <si>
    <t>16.07. Beginn Sommerferien</t>
  </si>
  <si>
    <t>Stand: 06.03.19</t>
  </si>
  <si>
    <t>Hinweis! In einer mündlichen Prüfung ist unter dem geforderten "Semesterübergriff" weiterhin der Übergriff über zwei der drei Stoffgebiete (Analysis, Stochastik und analytische Geometrie) gefordert.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</si>
</sst>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dd/\ mm/\-"/>
    <numFmt numFmtId="181" formatCode="dd/\ mm/"/>
  </numFmts>
  <fonts count="32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indexed="8"/>
      <name val="Arial"/>
      <family val="0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33" borderId="0" applyNumberFormat="0" applyBorder="0" applyAlignment="0" applyProtection="0"/>
    <xf numFmtId="0" fontId="14" fillId="34" borderId="1" applyNumberFormat="0" applyAlignment="0" applyProtection="0"/>
    <xf numFmtId="0" fontId="15" fillId="34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0" fillId="35" borderId="0" applyNumberFormat="0" applyBorder="0" applyAlignment="0" applyProtection="0"/>
    <xf numFmtId="0" fontId="0" fillId="36" borderId="5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7" borderId="10" applyNumberFormat="0" applyAlignment="0" applyProtection="0"/>
  </cellStyleXfs>
  <cellXfs count="79">
    <xf numFmtId="0" fontId="0" fillId="0" borderId="0" xfId="0" applyAlignment="1">
      <alignment/>
    </xf>
    <xf numFmtId="0" fontId="4" fillId="0" borderId="0" xfId="74" applyFont="1">
      <alignment/>
      <protection/>
    </xf>
    <xf numFmtId="0" fontId="0" fillId="0" borderId="0" xfId="74" applyFont="1">
      <alignment/>
      <protection/>
    </xf>
    <xf numFmtId="0" fontId="0" fillId="0" borderId="0" xfId="74" applyFont="1" applyAlignment="1">
      <alignment horizontal="center"/>
      <protection/>
    </xf>
    <xf numFmtId="0" fontId="6" fillId="0" borderId="11" xfId="74" applyFont="1" applyBorder="1" applyAlignment="1" quotePrefix="1">
      <alignment wrapText="1"/>
      <protection/>
    </xf>
    <xf numFmtId="0" fontId="6" fillId="0" borderId="0" xfId="0" applyFont="1" applyAlignment="1">
      <alignment horizontal="left"/>
    </xf>
    <xf numFmtId="0" fontId="6" fillId="0" borderId="12" xfId="74" applyFont="1" applyBorder="1" applyProtection="1">
      <alignment/>
      <protection locked="0"/>
    </xf>
    <xf numFmtId="0" fontId="0" fillId="0" borderId="12" xfId="74" applyFont="1" applyBorder="1" applyProtection="1">
      <alignment/>
      <protection locked="0"/>
    </xf>
    <xf numFmtId="0" fontId="0" fillId="0" borderId="0" xfId="74" applyFont="1" applyAlignment="1">
      <alignment wrapText="1"/>
      <protection/>
    </xf>
    <xf numFmtId="0" fontId="8" fillId="34" borderId="13" xfId="74" applyFont="1" applyFill="1" applyBorder="1" applyAlignment="1" applyProtection="1">
      <alignment horizontal="center" vertical="center" wrapText="1"/>
      <protection locked="0"/>
    </xf>
    <xf numFmtId="0" fontId="6" fillId="0" borderId="12" xfId="74" applyFont="1" applyBorder="1" applyAlignment="1" applyProtection="1">
      <alignment wrapText="1"/>
      <protection locked="0"/>
    </xf>
    <xf numFmtId="0" fontId="0" fillId="0" borderId="0" xfId="74" applyFont="1">
      <alignment/>
      <protection/>
    </xf>
    <xf numFmtId="0" fontId="0" fillId="0" borderId="12" xfId="74" applyFont="1" applyBorder="1" applyProtection="1">
      <alignment/>
      <protection locked="0"/>
    </xf>
    <xf numFmtId="0" fontId="0" fillId="0" borderId="0" xfId="0" applyAlignment="1">
      <alignment/>
    </xf>
    <xf numFmtId="0" fontId="0" fillId="0" borderId="0" xfId="73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74" applyFont="1" applyBorder="1" applyProtection="1">
      <alignment/>
      <protection locked="0"/>
    </xf>
    <xf numFmtId="0" fontId="6" fillId="0" borderId="0" xfId="74" applyFont="1" applyBorder="1" applyAlignment="1" applyProtection="1">
      <alignment wrapText="1"/>
      <protection locked="0"/>
    </xf>
    <xf numFmtId="0" fontId="0" fillId="0" borderId="0" xfId="74" applyFont="1" applyBorder="1" applyAlignment="1">
      <alignment horizontal="center"/>
      <protection/>
    </xf>
    <xf numFmtId="0" fontId="8" fillId="34" borderId="14" xfId="74" applyFont="1" applyFill="1" applyBorder="1" applyAlignment="1" applyProtection="1">
      <alignment horizontal="center" vertical="center" wrapText="1"/>
      <protection locked="0"/>
    </xf>
    <xf numFmtId="0" fontId="11" fillId="0" borderId="0" xfId="74" applyFont="1" applyBorder="1">
      <alignment/>
      <protection/>
    </xf>
    <xf numFmtId="0" fontId="5" fillId="34" borderId="15" xfId="74" applyFont="1" applyFill="1" applyBorder="1" applyProtection="1">
      <alignment/>
      <protection locked="0"/>
    </xf>
    <xf numFmtId="180" fontId="0" fillId="0" borderId="16" xfId="73" applyNumberFormat="1" applyBorder="1" applyAlignment="1">
      <alignment horizontal="left"/>
      <protection/>
    </xf>
    <xf numFmtId="181" fontId="0" fillId="0" borderId="17" xfId="73" applyNumberFormat="1" applyBorder="1" applyAlignment="1">
      <alignment horizontal="left"/>
      <protection/>
    </xf>
    <xf numFmtId="0" fontId="0" fillId="0" borderId="18" xfId="73" applyFont="1" applyBorder="1">
      <alignment/>
      <protection/>
    </xf>
    <xf numFmtId="0" fontId="0" fillId="38" borderId="19" xfId="73" applyFont="1" applyFill="1" applyBorder="1">
      <alignment/>
      <protection/>
    </xf>
    <xf numFmtId="0" fontId="1" fillId="0" borderId="0" xfId="0" applyFont="1" applyBorder="1" applyAlignment="1">
      <alignment/>
    </xf>
    <xf numFmtId="0" fontId="0" fillId="0" borderId="20" xfId="73" applyFont="1" applyBorder="1" applyAlignment="1">
      <alignment/>
      <protection/>
    </xf>
    <xf numFmtId="0" fontId="0" fillId="38" borderId="21" xfId="73" applyFont="1" applyFill="1" applyBorder="1">
      <alignment/>
      <protection/>
    </xf>
    <xf numFmtId="0" fontId="0" fillId="0" borderId="0" xfId="74" applyFont="1" applyBorder="1" applyAlignment="1">
      <alignment wrapText="1"/>
      <protection/>
    </xf>
    <xf numFmtId="0" fontId="0" fillId="0" borderId="0" xfId="74" applyFont="1" applyBorder="1" applyAlignment="1">
      <alignment horizontal="left"/>
      <protection/>
    </xf>
    <xf numFmtId="0" fontId="1" fillId="0" borderId="0" xfId="74" applyFont="1" applyBorder="1" applyAlignment="1">
      <alignment horizontal="left"/>
      <protection/>
    </xf>
    <xf numFmtId="0" fontId="6" fillId="0" borderId="22" xfId="74" applyFont="1" applyBorder="1" applyProtection="1">
      <alignment/>
      <protection locked="0"/>
    </xf>
    <xf numFmtId="0" fontId="0" fillId="0" borderId="23" xfId="74" applyFont="1" applyBorder="1" applyAlignment="1">
      <alignment wrapText="1"/>
      <protection/>
    </xf>
    <xf numFmtId="0" fontId="6" fillId="0" borderId="24" xfId="74" applyFont="1" applyBorder="1" applyAlignment="1" applyProtection="1">
      <alignment wrapText="1"/>
      <protection locked="0"/>
    </xf>
    <xf numFmtId="0" fontId="6" fillId="0" borderId="25" xfId="74" applyFont="1" applyBorder="1" applyAlignment="1" applyProtection="1">
      <alignment wrapText="1"/>
      <protection locked="0"/>
    </xf>
    <xf numFmtId="0" fontId="6" fillId="0" borderId="26" xfId="74" applyFont="1" applyBorder="1" applyProtection="1">
      <alignment/>
      <protection locked="0"/>
    </xf>
    <xf numFmtId="0" fontId="6" fillId="0" borderId="26" xfId="74" applyFont="1" applyBorder="1" applyAlignment="1" applyProtection="1">
      <alignment wrapText="1"/>
      <protection locked="0"/>
    </xf>
    <xf numFmtId="0" fontId="6" fillId="0" borderId="27" xfId="74" applyFont="1" applyBorder="1" applyAlignment="1" applyProtection="1">
      <alignment wrapText="1"/>
      <protection locked="0"/>
    </xf>
    <xf numFmtId="0" fontId="7" fillId="0" borderId="28" xfId="74" applyFont="1" applyBorder="1">
      <alignment/>
      <protection/>
    </xf>
    <xf numFmtId="0" fontId="1" fillId="0" borderId="0" xfId="74" applyFont="1" applyBorder="1" applyProtection="1">
      <alignment/>
      <protection locked="0"/>
    </xf>
    <xf numFmtId="0" fontId="0" fillId="0" borderId="0" xfId="74" applyFont="1" applyBorder="1" applyProtection="1">
      <alignment/>
      <protection locked="0"/>
    </xf>
    <xf numFmtId="0" fontId="0" fillId="0" borderId="0" xfId="74" applyFont="1" applyBorder="1" applyAlignment="1">
      <alignment/>
      <protection/>
    </xf>
    <xf numFmtId="0" fontId="0" fillId="0" borderId="29" xfId="74" applyFont="1" applyBorder="1">
      <alignment/>
      <protection/>
    </xf>
    <xf numFmtId="0" fontId="1" fillId="0" borderId="23" xfId="74" applyFont="1" applyBorder="1" applyProtection="1">
      <alignment/>
      <protection locked="0"/>
    </xf>
    <xf numFmtId="0" fontId="6" fillId="0" borderId="23" xfId="74" applyFont="1" applyBorder="1" applyProtection="1">
      <alignment/>
      <protection locked="0"/>
    </xf>
    <xf numFmtId="0" fontId="0" fillId="0" borderId="30" xfId="74" applyFont="1" applyBorder="1" applyAlignment="1">
      <alignment wrapText="1"/>
      <protection/>
    </xf>
    <xf numFmtId="0" fontId="6" fillId="0" borderId="31" xfId="74" applyFont="1" applyBorder="1" applyAlignment="1" applyProtection="1">
      <alignment wrapText="1"/>
      <protection locked="0"/>
    </xf>
    <xf numFmtId="0" fontId="0" fillId="0" borderId="32" xfId="74" applyFont="1" applyBorder="1" applyProtection="1">
      <alignment/>
      <protection locked="0"/>
    </xf>
    <xf numFmtId="0" fontId="6" fillId="0" borderId="32" xfId="74" applyFont="1" applyBorder="1" applyProtection="1">
      <alignment/>
      <protection locked="0"/>
    </xf>
    <xf numFmtId="0" fontId="6" fillId="0" borderId="32" xfId="74" applyFont="1" applyBorder="1" applyAlignment="1" applyProtection="1">
      <alignment wrapText="1"/>
      <protection locked="0"/>
    </xf>
    <xf numFmtId="0" fontId="6" fillId="0" borderId="33" xfId="74" applyFont="1" applyBorder="1" applyAlignment="1" applyProtection="1">
      <alignment wrapText="1"/>
      <protection locked="0"/>
    </xf>
    <xf numFmtId="0" fontId="0" fillId="38" borderId="34" xfId="73" applyFont="1" applyFill="1" applyBorder="1">
      <alignment/>
      <protection/>
    </xf>
    <xf numFmtId="0" fontId="1" fillId="0" borderId="22" xfId="74" applyFont="1" applyBorder="1" applyProtection="1">
      <alignment/>
      <protection locked="0"/>
    </xf>
    <xf numFmtId="0" fontId="6" fillId="0" borderId="22" xfId="74" applyFont="1" applyBorder="1" applyAlignment="1" applyProtection="1">
      <alignment wrapText="1"/>
      <protection locked="0"/>
    </xf>
    <xf numFmtId="0" fontId="0" fillId="0" borderId="26" xfId="74" applyFont="1" applyBorder="1" applyProtection="1">
      <alignment/>
      <protection locked="0"/>
    </xf>
    <xf numFmtId="0" fontId="0" fillId="0" borderId="18" xfId="74" applyFont="1" applyBorder="1">
      <alignment/>
      <protection/>
    </xf>
    <xf numFmtId="0" fontId="0" fillId="0" borderId="34" xfId="73" applyFont="1" applyBorder="1" applyAlignment="1">
      <alignment/>
      <protection/>
    </xf>
    <xf numFmtId="0" fontId="6" fillId="0" borderId="23" xfId="74" applyFont="1" applyBorder="1" applyAlignment="1" applyProtection="1">
      <alignment wrapText="1"/>
      <protection locked="0"/>
    </xf>
    <xf numFmtId="0" fontId="6" fillId="0" borderId="30" xfId="74" applyFont="1" applyBorder="1" applyAlignment="1" applyProtection="1">
      <alignment wrapText="1"/>
      <protection locked="0"/>
    </xf>
    <xf numFmtId="0" fontId="6" fillId="0" borderId="35" xfId="74" applyFont="1" applyBorder="1" applyProtection="1">
      <alignment/>
      <protection locked="0"/>
    </xf>
    <xf numFmtId="0" fontId="6" fillId="0" borderId="36" xfId="74" applyFont="1" applyBorder="1" applyProtection="1">
      <alignment/>
      <protection locked="0"/>
    </xf>
    <xf numFmtId="0" fontId="6" fillId="0" borderId="35" xfId="74" applyFont="1" applyBorder="1" applyAlignment="1" applyProtection="1">
      <alignment/>
      <protection locked="0"/>
    </xf>
    <xf numFmtId="0" fontId="0" fillId="38" borderId="0" xfId="73" applyFont="1" applyFill="1" applyBorder="1">
      <alignment/>
      <protection/>
    </xf>
    <xf numFmtId="0" fontId="0" fillId="0" borderId="0" xfId="0" applyBorder="1" applyAlignment="1">
      <alignment/>
    </xf>
    <xf numFmtId="0" fontId="6" fillId="0" borderId="29" xfId="74" applyFont="1" applyBorder="1" applyAlignment="1" applyProtection="1">
      <alignment vertical="top"/>
      <protection locked="0"/>
    </xf>
    <xf numFmtId="0" fontId="6" fillId="0" borderId="35" xfId="74" applyFont="1" applyBorder="1" applyAlignment="1" applyProtection="1">
      <alignment vertical="top"/>
      <protection locked="0"/>
    </xf>
    <xf numFmtId="0" fontId="0" fillId="38" borderId="35" xfId="73" applyFont="1" applyFill="1" applyBorder="1">
      <alignment/>
      <protection/>
    </xf>
    <xf numFmtId="0" fontId="0" fillId="38" borderId="31" xfId="73" applyFont="1" applyFill="1" applyBorder="1">
      <alignment/>
      <protection/>
    </xf>
    <xf numFmtId="0" fontId="31" fillId="0" borderId="0" xfId="74" applyFont="1">
      <alignment/>
      <protection/>
    </xf>
    <xf numFmtId="0" fontId="6" fillId="0" borderId="29" xfId="74" applyFont="1" applyBorder="1" applyAlignment="1" applyProtection="1">
      <alignment horizontal="center" vertical="top"/>
      <protection locked="0"/>
    </xf>
    <xf numFmtId="0" fontId="6" fillId="0" borderId="35" xfId="74" applyFont="1" applyBorder="1" applyAlignment="1" applyProtection="1">
      <alignment horizontal="center" vertical="top"/>
      <protection locked="0"/>
    </xf>
    <xf numFmtId="0" fontId="1" fillId="34" borderId="13" xfId="74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6" fillId="0" borderId="36" xfId="74" applyFont="1" applyBorder="1" applyAlignment="1" applyProtection="1">
      <alignment horizontal="center" vertical="top"/>
      <protection locked="0"/>
    </xf>
    <xf numFmtId="0" fontId="6" fillId="0" borderId="37" xfId="74" applyFont="1" applyBorder="1" applyAlignment="1" applyProtection="1">
      <alignment horizontal="center" vertical="top"/>
      <protection locked="0"/>
    </xf>
    <xf numFmtId="0" fontId="6" fillId="0" borderId="38" xfId="74" applyFont="1" applyBorder="1" applyAlignment="1" applyProtection="1">
      <alignment horizontal="center" vertical="top"/>
      <protection locked="0"/>
    </xf>
    <xf numFmtId="0" fontId="6" fillId="0" borderId="39" xfId="74" applyFont="1" applyBorder="1" applyAlignment="1" applyProtection="1">
      <alignment horizontal="center" vertical="top"/>
      <protection locked="0"/>
    </xf>
  </cellXfs>
  <cellStyles count="7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gebnis 1" xfId="63"/>
    <cellStyle name="Ergebnis 1 1" xfId="64"/>
    <cellStyle name="Erklärender Text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 2" xfId="73"/>
    <cellStyle name="Standard_Tabelle1" xfId="74"/>
    <cellStyle name="Überschrift" xfId="75"/>
    <cellStyle name="Überschrift 1" xfId="76"/>
    <cellStyle name="Überschrift 1 1" xfId="77"/>
    <cellStyle name="Überschrift 1 1 1" xfId="78"/>
    <cellStyle name="Überschrift 2" xfId="79"/>
    <cellStyle name="Überschrift 3" xfId="80"/>
    <cellStyle name="Überschrift 4" xfId="81"/>
    <cellStyle name="Verknüpfte Zelle" xfId="82"/>
    <cellStyle name="Currency" xfId="83"/>
    <cellStyle name="Currency [0]" xfId="84"/>
    <cellStyle name="Warnender Text" xfId="85"/>
    <cellStyle name="Zelle überprüfen" xfId="86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95250</xdr:rowOff>
    </xdr:from>
    <xdr:to>
      <xdr:col>0</xdr:col>
      <xdr:colOff>0</xdr:colOff>
      <xdr:row>21</xdr:row>
      <xdr:rowOff>95250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3905250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PRAKTIKUM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8</xdr:row>
      <xdr:rowOff>114300</xdr:rowOff>
    </xdr:to>
    <xdr:sp>
      <xdr:nvSpPr>
        <xdr:cNvPr id="2" name="AutoShape 7"/>
        <xdr:cNvSpPr>
          <a:spLocks/>
        </xdr:cNvSpPr>
      </xdr:nvSpPr>
      <xdr:spPr>
        <a:xfrm>
          <a:off x="0" y="904875"/>
          <a:ext cx="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57150</xdr:rowOff>
    </xdr:from>
    <xdr:to>
      <xdr:col>0</xdr:col>
      <xdr:colOff>0</xdr:colOff>
      <xdr:row>15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0" y="1838325"/>
          <a:ext cx="0" cy="1209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0</xdr:col>
      <xdr:colOff>0</xdr:colOff>
      <xdr:row>18</xdr:row>
      <xdr:rowOff>171450</xdr:rowOff>
    </xdr:to>
    <xdr:sp>
      <xdr:nvSpPr>
        <xdr:cNvPr id="4" name="AutoShape 9"/>
        <xdr:cNvSpPr>
          <a:spLocks/>
        </xdr:cNvSpPr>
      </xdr:nvSpPr>
      <xdr:spPr>
        <a:xfrm>
          <a:off x="0" y="3133725"/>
          <a:ext cx="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30</xdr:row>
      <xdr:rowOff>180975</xdr:rowOff>
    </xdr:to>
    <xdr:sp>
      <xdr:nvSpPr>
        <xdr:cNvPr id="5" name="AutoShape 10"/>
        <xdr:cNvSpPr>
          <a:spLocks/>
        </xdr:cNvSpPr>
      </xdr:nvSpPr>
      <xdr:spPr>
        <a:xfrm>
          <a:off x="0" y="3838575"/>
          <a:ext cx="0" cy="1981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40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0" y="6048375"/>
          <a:ext cx="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47625</xdr:rowOff>
    </xdr:from>
    <xdr:to>
      <xdr:col>0</xdr:col>
      <xdr:colOff>0</xdr:colOff>
      <xdr:row>49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0" y="7886700"/>
          <a:ext cx="0" cy="136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8</xdr:row>
      <xdr:rowOff>114300</xdr:rowOff>
    </xdr:to>
    <xdr:sp>
      <xdr:nvSpPr>
        <xdr:cNvPr id="8" name="AutoShape 13"/>
        <xdr:cNvSpPr>
          <a:spLocks/>
        </xdr:cNvSpPr>
      </xdr:nvSpPr>
      <xdr:spPr>
        <a:xfrm>
          <a:off x="0" y="904875"/>
          <a:ext cx="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57150</xdr:rowOff>
    </xdr:from>
    <xdr:to>
      <xdr:col>0</xdr:col>
      <xdr:colOff>0</xdr:colOff>
      <xdr:row>15</xdr:row>
      <xdr:rowOff>152400</xdr:rowOff>
    </xdr:to>
    <xdr:sp>
      <xdr:nvSpPr>
        <xdr:cNvPr id="9" name="AutoShape 14"/>
        <xdr:cNvSpPr>
          <a:spLocks/>
        </xdr:cNvSpPr>
      </xdr:nvSpPr>
      <xdr:spPr>
        <a:xfrm>
          <a:off x="0" y="1838325"/>
          <a:ext cx="0" cy="1209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0</xdr:col>
      <xdr:colOff>0</xdr:colOff>
      <xdr:row>18</xdr:row>
      <xdr:rowOff>171450</xdr:rowOff>
    </xdr:to>
    <xdr:sp>
      <xdr:nvSpPr>
        <xdr:cNvPr id="10" name="AutoShape 15"/>
        <xdr:cNvSpPr>
          <a:spLocks/>
        </xdr:cNvSpPr>
      </xdr:nvSpPr>
      <xdr:spPr>
        <a:xfrm>
          <a:off x="0" y="3133725"/>
          <a:ext cx="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30</xdr:row>
      <xdr:rowOff>180975</xdr:rowOff>
    </xdr:to>
    <xdr:sp>
      <xdr:nvSpPr>
        <xdr:cNvPr id="11" name="AutoShape 16"/>
        <xdr:cNvSpPr>
          <a:spLocks/>
        </xdr:cNvSpPr>
      </xdr:nvSpPr>
      <xdr:spPr>
        <a:xfrm>
          <a:off x="0" y="3838575"/>
          <a:ext cx="0" cy="1981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40</xdr:row>
      <xdr:rowOff>152400</xdr:rowOff>
    </xdr:to>
    <xdr:sp>
      <xdr:nvSpPr>
        <xdr:cNvPr id="12" name="AutoShape 17"/>
        <xdr:cNvSpPr>
          <a:spLocks/>
        </xdr:cNvSpPr>
      </xdr:nvSpPr>
      <xdr:spPr>
        <a:xfrm>
          <a:off x="0" y="6048375"/>
          <a:ext cx="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47625</xdr:rowOff>
    </xdr:from>
    <xdr:to>
      <xdr:col>0</xdr:col>
      <xdr:colOff>0</xdr:colOff>
      <xdr:row>49</xdr:row>
      <xdr:rowOff>133350</xdr:rowOff>
    </xdr:to>
    <xdr:sp>
      <xdr:nvSpPr>
        <xdr:cNvPr id="13" name="AutoShape 18"/>
        <xdr:cNvSpPr>
          <a:spLocks/>
        </xdr:cNvSpPr>
      </xdr:nvSpPr>
      <xdr:spPr>
        <a:xfrm>
          <a:off x="0" y="7886700"/>
          <a:ext cx="0" cy="136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3"/>
  <dimension ref="A1:H81"/>
  <sheetViews>
    <sheetView tabSelected="1" zoomScale="90" zoomScaleNormal="90" zoomScalePageLayoutView="0" workbookViewId="0" topLeftCell="A3">
      <selection activeCell="I27" sqref="I27"/>
    </sheetView>
  </sheetViews>
  <sheetFormatPr defaultColWidth="11.00390625" defaultRowHeight="14.25"/>
  <cols>
    <col min="1" max="1" width="7.25390625" style="2" bestFit="1" customWidth="1"/>
    <col min="2" max="2" width="6.625" style="2" bestFit="1" customWidth="1"/>
    <col min="3" max="3" width="21.625" style="2" bestFit="1" customWidth="1"/>
    <col min="4" max="4" width="11.00390625" style="2" customWidth="1"/>
    <col min="5" max="5" width="55.75390625" style="3" bestFit="1" customWidth="1"/>
    <col min="6" max="6" width="5.25390625" style="2" bestFit="1" customWidth="1"/>
    <col min="7" max="7" width="34.50390625" style="8" customWidth="1"/>
    <col min="8" max="8" width="29.50390625" style="8" bestFit="1" customWidth="1"/>
    <col min="9" max="9" width="103.875" style="2" bestFit="1" customWidth="1"/>
    <col min="10" max="10" width="27.375" style="2" bestFit="1" customWidth="1"/>
    <col min="11" max="16384" width="11.00390625" style="2" customWidth="1"/>
  </cols>
  <sheetData>
    <row r="1" spans="1:8" ht="21.75" customHeight="1" thickBot="1">
      <c r="A1" s="14"/>
      <c r="B1" s="14"/>
      <c r="C1" s="14"/>
      <c r="D1" s="13"/>
      <c r="E1" s="16" t="s">
        <v>20</v>
      </c>
      <c r="F1" s="13"/>
      <c r="G1" s="73" t="s">
        <v>11</v>
      </c>
      <c r="H1" s="74"/>
    </row>
    <row r="2" spans="1:8" ht="15.75" thickBot="1">
      <c r="A2" s="14"/>
      <c r="B2" s="14"/>
      <c r="C2" s="14"/>
      <c r="E2" s="1" t="s">
        <v>27</v>
      </c>
      <c r="F2" s="1" t="s">
        <v>9</v>
      </c>
      <c r="G2" s="9" t="s">
        <v>8</v>
      </c>
      <c r="H2" s="9" t="s">
        <v>7</v>
      </c>
    </row>
    <row r="3" spans="1:8" ht="15" thickBot="1">
      <c r="A3" s="14"/>
      <c r="B3" s="14"/>
      <c r="C3" s="14"/>
      <c r="E3" s="22" t="s">
        <v>3</v>
      </c>
      <c r="F3" s="22"/>
      <c r="G3" s="20" t="s">
        <v>6</v>
      </c>
      <c r="H3" s="9" t="s">
        <v>6</v>
      </c>
    </row>
    <row r="4" spans="1:8" ht="15" thickBot="1">
      <c r="A4" s="14">
        <v>2019</v>
      </c>
      <c r="B4" s="14"/>
      <c r="C4" s="14"/>
      <c r="E4" s="40"/>
      <c r="F4" s="21"/>
      <c r="G4" s="4"/>
      <c r="H4" s="4"/>
    </row>
    <row r="5" spans="1:8" ht="15">
      <c r="A5" s="23">
        <v>43689</v>
      </c>
      <c r="B5" s="24">
        <f aca="true" t="shared" si="0" ref="B5:B51">A5+4</f>
        <v>43693</v>
      </c>
      <c r="C5" s="25" t="s">
        <v>18</v>
      </c>
      <c r="D5" s="44"/>
      <c r="E5" s="45" t="s">
        <v>21</v>
      </c>
      <c r="F5" s="46"/>
      <c r="G5" s="34"/>
      <c r="H5" s="47"/>
    </row>
    <row r="6" spans="1:8" ht="15">
      <c r="A6" s="23">
        <f aca="true" t="shared" si="1" ref="A6:A53">A5+7</f>
        <v>43696</v>
      </c>
      <c r="B6" s="24">
        <f t="shared" si="0"/>
        <v>43700</v>
      </c>
      <c r="C6" s="28"/>
      <c r="D6" s="72" t="s">
        <v>23</v>
      </c>
      <c r="E6" s="27" t="s">
        <v>22</v>
      </c>
      <c r="F6" s="17"/>
      <c r="G6" s="30"/>
      <c r="H6" s="48"/>
    </row>
    <row r="7" spans="1:8" ht="14.25">
      <c r="A7" s="23">
        <f t="shared" si="1"/>
        <v>43703</v>
      </c>
      <c r="B7" s="24">
        <f t="shared" si="0"/>
        <v>43707</v>
      </c>
      <c r="C7" s="28"/>
      <c r="D7" s="72"/>
      <c r="E7" s="19"/>
      <c r="F7" s="17"/>
      <c r="G7" s="30"/>
      <c r="H7" s="48"/>
    </row>
    <row r="8" spans="1:8" ht="14.25">
      <c r="A8" s="23">
        <f t="shared" si="1"/>
        <v>43710</v>
      </c>
      <c r="B8" s="24">
        <f t="shared" si="0"/>
        <v>43714</v>
      </c>
      <c r="C8" s="28" t="s">
        <v>15</v>
      </c>
      <c r="D8" s="72"/>
      <c r="E8" s="31"/>
      <c r="F8" s="17"/>
      <c r="G8" s="30"/>
      <c r="H8" s="48"/>
    </row>
    <row r="9" spans="1:8" ht="14.25">
      <c r="A9" s="23">
        <f t="shared" si="1"/>
        <v>43717</v>
      </c>
      <c r="B9" s="24">
        <f t="shared" si="0"/>
        <v>43721</v>
      </c>
      <c r="C9" s="57"/>
      <c r="D9" s="72"/>
      <c r="E9" s="31"/>
      <c r="F9" s="17"/>
      <c r="G9" s="30"/>
      <c r="H9" s="48"/>
    </row>
    <row r="10" spans="1:8" ht="14.25">
      <c r="A10" s="23">
        <f t="shared" si="1"/>
        <v>43724</v>
      </c>
      <c r="B10" s="24">
        <f t="shared" si="0"/>
        <v>43728</v>
      </c>
      <c r="C10" s="57"/>
      <c r="D10" s="72"/>
      <c r="E10" s="31"/>
      <c r="F10" s="17"/>
      <c r="G10" s="30"/>
      <c r="H10" s="48"/>
    </row>
    <row r="11" spans="1:8" ht="15">
      <c r="A11" s="23">
        <f t="shared" si="1"/>
        <v>43731</v>
      </c>
      <c r="B11" s="24">
        <f t="shared" si="0"/>
        <v>43735</v>
      </c>
      <c r="C11" s="58"/>
      <c r="D11" s="72"/>
      <c r="E11" s="32"/>
      <c r="F11" s="17"/>
      <c r="G11" s="30"/>
      <c r="H11" s="48"/>
    </row>
    <row r="12" spans="1:8" ht="14.25">
      <c r="A12" s="23">
        <f t="shared" si="1"/>
        <v>43738</v>
      </c>
      <c r="B12" s="24">
        <f t="shared" si="0"/>
        <v>43742</v>
      </c>
      <c r="C12" s="58"/>
      <c r="D12" s="72"/>
      <c r="E12" s="42"/>
      <c r="F12" s="17"/>
      <c r="G12" s="18"/>
      <c r="H12" s="48"/>
    </row>
    <row r="13" spans="1:8" ht="15" thickBot="1">
      <c r="A13" s="23">
        <f t="shared" si="1"/>
        <v>43745</v>
      </c>
      <c r="B13" s="24">
        <f t="shared" si="0"/>
        <v>43749</v>
      </c>
      <c r="C13" s="26" t="s">
        <v>5</v>
      </c>
      <c r="D13" s="75"/>
      <c r="E13" s="49"/>
      <c r="F13" s="50"/>
      <c r="G13" s="51"/>
      <c r="H13" s="52"/>
    </row>
    <row r="14" spans="1:8" ht="14.25">
      <c r="A14" s="23">
        <f t="shared" si="1"/>
        <v>43752</v>
      </c>
      <c r="B14" s="24">
        <f t="shared" si="0"/>
        <v>43756</v>
      </c>
      <c r="C14" s="26" t="s">
        <v>29</v>
      </c>
      <c r="D14" s="26"/>
      <c r="E14" s="26"/>
      <c r="F14" s="26"/>
      <c r="G14" s="26"/>
      <c r="H14" s="26"/>
    </row>
    <row r="15" spans="1:8" ht="15" thickBot="1">
      <c r="A15" s="23">
        <f t="shared" si="1"/>
        <v>43759</v>
      </c>
      <c r="B15" s="24">
        <f t="shared" si="0"/>
        <v>43763</v>
      </c>
      <c r="C15" s="57"/>
      <c r="D15" s="53"/>
      <c r="E15" s="53"/>
      <c r="F15" s="53"/>
      <c r="G15" s="53"/>
      <c r="H15" s="53"/>
    </row>
    <row r="16" spans="1:8" ht="15">
      <c r="A16" s="23">
        <f t="shared" si="1"/>
        <v>43766</v>
      </c>
      <c r="B16" s="24">
        <f t="shared" si="0"/>
        <v>43770</v>
      </c>
      <c r="C16" s="57"/>
      <c r="D16" s="76" t="s">
        <v>24</v>
      </c>
      <c r="E16" s="54" t="s">
        <v>25</v>
      </c>
      <c r="F16" s="33"/>
      <c r="G16" s="55"/>
      <c r="H16" s="35"/>
    </row>
    <row r="17" spans="1:8" ht="14.25">
      <c r="A17" s="23">
        <f t="shared" si="1"/>
        <v>43773</v>
      </c>
      <c r="B17" s="24">
        <f t="shared" si="0"/>
        <v>43777</v>
      </c>
      <c r="C17" s="57"/>
      <c r="D17" s="77"/>
      <c r="E17" s="43"/>
      <c r="F17" s="6"/>
      <c r="G17" s="10"/>
      <c r="H17" s="36"/>
    </row>
    <row r="18" spans="1:8" ht="14.25">
      <c r="A18" s="23">
        <f t="shared" si="1"/>
        <v>43780</v>
      </c>
      <c r="B18" s="24">
        <f t="shared" si="0"/>
        <v>43784</v>
      </c>
      <c r="C18" s="57"/>
      <c r="D18" s="77"/>
      <c r="E18" s="7"/>
      <c r="F18" s="6"/>
      <c r="G18" s="10"/>
      <c r="H18" s="36"/>
    </row>
    <row r="19" spans="1:8" ht="14.25">
      <c r="A19" s="23">
        <f t="shared" si="1"/>
        <v>43787</v>
      </c>
      <c r="B19" s="24">
        <f t="shared" si="0"/>
        <v>43791</v>
      </c>
      <c r="C19" s="57"/>
      <c r="D19" s="77"/>
      <c r="E19" s="43"/>
      <c r="F19" s="6"/>
      <c r="G19" s="10"/>
      <c r="H19" s="36"/>
    </row>
    <row r="20" spans="1:8" ht="14.25">
      <c r="A20" s="23">
        <f t="shared" si="1"/>
        <v>43794</v>
      </c>
      <c r="B20" s="24">
        <f t="shared" si="0"/>
        <v>43798</v>
      </c>
      <c r="C20" s="57"/>
      <c r="D20" s="77"/>
      <c r="E20" s="43"/>
      <c r="F20" s="6"/>
      <c r="G20" s="10"/>
      <c r="H20" s="36"/>
    </row>
    <row r="21" spans="1:8" ht="14.25">
      <c r="A21" s="23">
        <f t="shared" si="1"/>
        <v>43801</v>
      </c>
      <c r="B21" s="24">
        <f t="shared" si="0"/>
        <v>43805</v>
      </c>
      <c r="C21" s="57"/>
      <c r="D21" s="77"/>
      <c r="E21" s="31"/>
      <c r="F21" s="6"/>
      <c r="G21" s="10"/>
      <c r="H21" s="36"/>
    </row>
    <row r="22" spans="1:8" ht="14.25">
      <c r="A22" s="23">
        <f t="shared" si="1"/>
        <v>43808</v>
      </c>
      <c r="B22" s="24">
        <f t="shared" si="0"/>
        <v>43812</v>
      </c>
      <c r="C22" s="57"/>
      <c r="D22" s="77"/>
      <c r="E22" s="7"/>
      <c r="F22" s="6"/>
      <c r="G22" s="10"/>
      <c r="H22" s="36"/>
    </row>
    <row r="23" spans="1:8" ht="15" thickBot="1">
      <c r="A23" s="23">
        <f t="shared" si="1"/>
        <v>43815</v>
      </c>
      <c r="B23" s="24">
        <f t="shared" si="0"/>
        <v>43819</v>
      </c>
      <c r="C23" s="57"/>
      <c r="D23" s="78"/>
      <c r="E23" s="56"/>
      <c r="F23" s="37"/>
      <c r="G23" s="38"/>
      <c r="H23" s="39"/>
    </row>
    <row r="24" spans="1:8" ht="14.25">
      <c r="A24" s="23">
        <f t="shared" si="1"/>
        <v>43822</v>
      </c>
      <c r="B24" s="24">
        <f t="shared" si="0"/>
        <v>43826</v>
      </c>
      <c r="C24" s="26" t="s">
        <v>1</v>
      </c>
      <c r="D24" s="26"/>
      <c r="E24" s="26"/>
      <c r="F24" s="26"/>
      <c r="G24" s="26"/>
      <c r="H24" s="26"/>
    </row>
    <row r="25" spans="1:8" ht="14.25">
      <c r="A25" s="23">
        <f t="shared" si="1"/>
        <v>43829</v>
      </c>
      <c r="B25" s="24">
        <f t="shared" si="0"/>
        <v>43833</v>
      </c>
      <c r="C25" s="26" t="s">
        <v>30</v>
      </c>
      <c r="D25" s="26"/>
      <c r="E25" s="26"/>
      <c r="F25" s="26"/>
      <c r="G25" s="26"/>
      <c r="H25" s="26"/>
    </row>
    <row r="26" spans="1:8" ht="14.25">
      <c r="A26" s="23">
        <f t="shared" si="1"/>
        <v>43836</v>
      </c>
      <c r="B26" s="24">
        <f t="shared" si="0"/>
        <v>43840</v>
      </c>
      <c r="C26" s="57"/>
      <c r="D26" s="6"/>
      <c r="E26" s="7"/>
      <c r="F26" s="6"/>
      <c r="G26" s="10"/>
      <c r="H26" s="10"/>
    </row>
    <row r="27" spans="1:8" ht="14.25">
      <c r="A27" s="23">
        <f t="shared" si="1"/>
        <v>43843</v>
      </c>
      <c r="B27" s="24">
        <f t="shared" si="0"/>
        <v>43847</v>
      </c>
      <c r="C27" s="57"/>
      <c r="D27" s="6"/>
      <c r="E27" s="7"/>
      <c r="F27" s="6"/>
      <c r="G27" s="10"/>
      <c r="H27" s="10"/>
    </row>
    <row r="28" spans="1:8" ht="14.25">
      <c r="A28" s="23">
        <f t="shared" si="1"/>
        <v>43850</v>
      </c>
      <c r="B28" s="24">
        <f t="shared" si="0"/>
        <v>43854</v>
      </c>
      <c r="C28" s="57"/>
      <c r="D28" s="6"/>
      <c r="E28" s="7"/>
      <c r="F28" s="6"/>
      <c r="G28" s="10"/>
      <c r="H28" s="10"/>
    </row>
    <row r="29" spans="1:8" ht="14.25">
      <c r="A29" s="23">
        <f t="shared" si="1"/>
        <v>43857</v>
      </c>
      <c r="B29" s="24">
        <f t="shared" si="0"/>
        <v>43861</v>
      </c>
      <c r="C29" s="57"/>
      <c r="D29" s="6"/>
      <c r="E29" s="12"/>
      <c r="F29" s="6"/>
      <c r="G29" s="10"/>
      <c r="H29" s="10"/>
    </row>
    <row r="30" spans="1:8" ht="15" thickBot="1">
      <c r="A30" s="23">
        <f t="shared" si="1"/>
        <v>43864</v>
      </c>
      <c r="B30" s="24">
        <f t="shared" si="0"/>
        <v>43868</v>
      </c>
      <c r="C30" s="26" t="s">
        <v>31</v>
      </c>
      <c r="D30" s="26"/>
      <c r="E30" s="26"/>
      <c r="F30" s="26"/>
      <c r="G30" s="26"/>
      <c r="H30" s="26"/>
    </row>
    <row r="31" spans="1:8" ht="14.25">
      <c r="A31" s="23">
        <f t="shared" si="1"/>
        <v>43871</v>
      </c>
      <c r="B31" s="24">
        <f t="shared" si="0"/>
        <v>43875</v>
      </c>
      <c r="C31" s="57"/>
      <c r="D31" s="71" t="s">
        <v>24</v>
      </c>
      <c r="E31" s="46"/>
      <c r="F31" s="46"/>
      <c r="G31" s="59"/>
      <c r="H31" s="60"/>
    </row>
    <row r="32" spans="1:8" ht="15">
      <c r="A32" s="23">
        <f t="shared" si="1"/>
        <v>43878</v>
      </c>
      <c r="B32" s="24">
        <f t="shared" si="0"/>
        <v>43882</v>
      </c>
      <c r="C32" s="57"/>
      <c r="D32" s="72"/>
      <c r="E32" s="41" t="s">
        <v>26</v>
      </c>
      <c r="F32" s="17"/>
      <c r="G32" s="18"/>
      <c r="H32" s="48"/>
    </row>
    <row r="33" spans="1:8" ht="14.25">
      <c r="A33" s="23">
        <f t="shared" si="1"/>
        <v>43885</v>
      </c>
      <c r="B33" s="24">
        <f t="shared" si="0"/>
        <v>43889</v>
      </c>
      <c r="C33" s="57"/>
      <c r="D33" s="72"/>
      <c r="E33" s="17"/>
      <c r="F33" s="17"/>
      <c r="G33" s="18"/>
      <c r="H33" s="48"/>
    </row>
    <row r="34" spans="1:8" ht="14.25">
      <c r="A34" s="23">
        <f t="shared" si="1"/>
        <v>43892</v>
      </c>
      <c r="B34" s="24">
        <f t="shared" si="0"/>
        <v>43896</v>
      </c>
      <c r="C34" s="57"/>
      <c r="D34" s="72"/>
      <c r="E34" s="17"/>
      <c r="F34" s="17"/>
      <c r="G34" s="18"/>
      <c r="H34" s="48"/>
    </row>
    <row r="35" spans="1:8" ht="14.25">
      <c r="A35" s="23">
        <f t="shared" si="1"/>
        <v>43899</v>
      </c>
      <c r="B35" s="24">
        <f t="shared" si="0"/>
        <v>43903</v>
      </c>
      <c r="C35" s="57"/>
      <c r="D35" s="72"/>
      <c r="E35" s="17"/>
      <c r="F35" s="17"/>
      <c r="G35" s="18"/>
      <c r="H35" s="48"/>
    </row>
    <row r="36" spans="1:8" ht="14.25">
      <c r="A36" s="23">
        <f t="shared" si="1"/>
        <v>43906</v>
      </c>
      <c r="B36" s="24">
        <f t="shared" si="0"/>
        <v>43910</v>
      </c>
      <c r="C36" s="57" t="s">
        <v>32</v>
      </c>
      <c r="D36" s="72"/>
      <c r="E36" s="17"/>
      <c r="F36" s="17"/>
      <c r="G36" s="18"/>
      <c r="H36" s="48"/>
    </row>
    <row r="37" spans="1:8" ht="14.25">
      <c r="A37" s="23">
        <f t="shared" si="1"/>
        <v>43913</v>
      </c>
      <c r="B37" s="24">
        <f t="shared" si="0"/>
        <v>43917</v>
      </c>
      <c r="C37" s="57"/>
      <c r="D37" s="72"/>
      <c r="E37" s="17"/>
      <c r="F37" s="17"/>
      <c r="G37" s="18"/>
      <c r="H37" s="48"/>
    </row>
    <row r="38" spans="1:8" ht="14.25">
      <c r="A38" s="23">
        <f t="shared" si="1"/>
        <v>43920</v>
      </c>
      <c r="B38" s="24">
        <f t="shared" si="0"/>
        <v>43924</v>
      </c>
      <c r="C38" s="57" t="s">
        <v>2</v>
      </c>
      <c r="D38" s="68"/>
      <c r="E38" s="64"/>
      <c r="F38" s="64"/>
      <c r="G38" s="64"/>
      <c r="H38" s="69"/>
    </row>
    <row r="39" spans="1:8" ht="14.25">
      <c r="A39" s="23">
        <f t="shared" si="1"/>
        <v>43927</v>
      </c>
      <c r="B39" s="24">
        <f t="shared" si="0"/>
        <v>43931</v>
      </c>
      <c r="C39" s="57" t="s">
        <v>33</v>
      </c>
      <c r="D39" s="68"/>
      <c r="E39" s="64"/>
      <c r="F39" s="64"/>
      <c r="G39" s="64"/>
      <c r="H39" s="69"/>
    </row>
    <row r="40" spans="1:8" ht="15">
      <c r="A40" s="23">
        <f t="shared" si="1"/>
        <v>43934</v>
      </c>
      <c r="B40" s="24">
        <f t="shared" si="0"/>
        <v>43938</v>
      </c>
      <c r="C40" s="57"/>
      <c r="D40" s="63"/>
      <c r="E40" s="41" t="s">
        <v>26</v>
      </c>
      <c r="F40" s="17"/>
      <c r="G40" s="18"/>
      <c r="H40" s="48"/>
    </row>
    <row r="41" spans="1:8" ht="14.25">
      <c r="A41" s="23">
        <f t="shared" si="1"/>
        <v>43941</v>
      </c>
      <c r="B41" s="24">
        <f t="shared" si="0"/>
        <v>43945</v>
      </c>
      <c r="C41" s="57"/>
      <c r="D41" s="61"/>
      <c r="E41" s="17"/>
      <c r="F41" s="17"/>
      <c r="G41" s="18"/>
      <c r="H41" s="48"/>
    </row>
    <row r="42" spans="1:8" ht="15" thickBot="1">
      <c r="A42" s="23">
        <f t="shared" si="1"/>
        <v>43948</v>
      </c>
      <c r="B42" s="24">
        <f t="shared" si="0"/>
        <v>43952</v>
      </c>
      <c r="C42" s="57"/>
      <c r="D42" s="62"/>
      <c r="E42" s="50"/>
      <c r="F42" s="50"/>
      <c r="G42" s="51"/>
      <c r="H42" s="52"/>
    </row>
    <row r="43" spans="1:8" ht="15">
      <c r="A43" s="23">
        <f t="shared" si="1"/>
        <v>43955</v>
      </c>
      <c r="B43" s="24">
        <f t="shared" si="0"/>
        <v>43959</v>
      </c>
      <c r="C43" s="57" t="s">
        <v>19</v>
      </c>
      <c r="D43" s="66" t="s">
        <v>23</v>
      </c>
      <c r="E43" s="45" t="s">
        <v>28</v>
      </c>
      <c r="F43" s="46"/>
      <c r="G43" s="59"/>
      <c r="H43" s="60"/>
    </row>
    <row r="44" spans="1:8" ht="14.25">
      <c r="A44" s="23">
        <f t="shared" si="1"/>
        <v>43962</v>
      </c>
      <c r="B44" s="24">
        <f t="shared" si="0"/>
        <v>43966</v>
      </c>
      <c r="C44" s="57"/>
      <c r="D44" s="67"/>
      <c r="E44" s="17"/>
      <c r="F44" s="17"/>
      <c r="G44" s="18"/>
      <c r="H44" s="48"/>
    </row>
    <row r="45" spans="1:8" ht="14.25">
      <c r="A45" s="23">
        <f t="shared" si="1"/>
        <v>43969</v>
      </c>
      <c r="B45" s="24">
        <f t="shared" si="0"/>
        <v>43973</v>
      </c>
      <c r="C45" s="29" t="s">
        <v>34</v>
      </c>
      <c r="D45" s="68"/>
      <c r="E45" s="64"/>
      <c r="F45" s="64"/>
      <c r="G45" s="64"/>
      <c r="H45" s="69"/>
    </row>
    <row r="46" spans="1:8" ht="14.25">
      <c r="A46" s="23">
        <f t="shared" si="1"/>
        <v>43976</v>
      </c>
      <c r="B46" s="24">
        <f t="shared" si="0"/>
        <v>43980</v>
      </c>
      <c r="C46" s="29"/>
      <c r="D46" s="68"/>
      <c r="E46" s="64"/>
      <c r="F46" s="64"/>
      <c r="G46" s="64"/>
      <c r="H46" s="69"/>
    </row>
    <row r="47" spans="1:8" ht="14.25">
      <c r="A47" s="23">
        <f t="shared" si="1"/>
        <v>43983</v>
      </c>
      <c r="B47" s="24">
        <f t="shared" si="0"/>
        <v>43987</v>
      </c>
      <c r="C47" s="57"/>
      <c r="D47" s="67"/>
      <c r="E47" s="17"/>
      <c r="F47" s="17"/>
      <c r="G47" s="18"/>
      <c r="H47" s="48"/>
    </row>
    <row r="48" spans="1:8" ht="14.25">
      <c r="A48" s="23">
        <f t="shared" si="1"/>
        <v>43990</v>
      </c>
      <c r="B48" s="24">
        <f t="shared" si="0"/>
        <v>43994</v>
      </c>
      <c r="C48" s="57"/>
      <c r="D48" s="67"/>
      <c r="E48" s="17"/>
      <c r="F48" s="17"/>
      <c r="G48" s="18"/>
      <c r="H48" s="48"/>
    </row>
    <row r="49" spans="1:8" ht="14.25">
      <c r="A49" s="23">
        <f t="shared" si="1"/>
        <v>43997</v>
      </c>
      <c r="B49" s="24">
        <f t="shared" si="0"/>
        <v>44001</v>
      </c>
      <c r="C49" s="57"/>
      <c r="D49" s="67"/>
      <c r="E49" s="17"/>
      <c r="F49" s="17"/>
      <c r="G49" s="18"/>
      <c r="H49" s="48"/>
    </row>
    <row r="50" spans="1:8" ht="14.25">
      <c r="A50" s="23">
        <f t="shared" si="1"/>
        <v>44004</v>
      </c>
      <c r="B50" s="24">
        <f t="shared" si="0"/>
        <v>44008</v>
      </c>
      <c r="C50" s="57"/>
      <c r="D50" s="67"/>
      <c r="E50" s="17"/>
      <c r="F50" s="17"/>
      <c r="G50" s="18"/>
      <c r="H50" s="48"/>
    </row>
    <row r="51" spans="1:8" ht="14.25">
      <c r="A51" s="23">
        <f t="shared" si="1"/>
        <v>44011</v>
      </c>
      <c r="B51" s="24">
        <f t="shared" si="0"/>
        <v>44015</v>
      </c>
      <c r="C51" s="57"/>
      <c r="D51" s="67"/>
      <c r="E51" s="17"/>
      <c r="F51" s="17"/>
      <c r="G51" s="18"/>
      <c r="H51" s="48"/>
    </row>
    <row r="52" spans="1:8" ht="14.25">
      <c r="A52" s="23">
        <f t="shared" si="1"/>
        <v>44018</v>
      </c>
      <c r="B52" s="24">
        <f>A52+4</f>
        <v>44022</v>
      </c>
      <c r="C52" s="57"/>
      <c r="D52" s="61"/>
      <c r="E52" s="65"/>
      <c r="F52" s="17"/>
      <c r="G52" s="19"/>
      <c r="H52" s="48"/>
    </row>
    <row r="53" spans="1:8" ht="15" thickBot="1">
      <c r="A53" s="23">
        <f t="shared" si="1"/>
        <v>44025</v>
      </c>
      <c r="B53" s="24">
        <f>A53+4</f>
        <v>44029</v>
      </c>
      <c r="C53" s="26" t="s">
        <v>35</v>
      </c>
      <c r="D53" s="62"/>
      <c r="E53" s="50"/>
      <c r="F53" s="50"/>
      <c r="G53" s="51"/>
      <c r="H53" s="52"/>
    </row>
    <row r="54" spans="4:8" ht="14.25">
      <c r="D54" s="19"/>
      <c r="E54" s="17"/>
      <c r="F54" s="17"/>
      <c r="G54" s="18"/>
      <c r="H54" s="18"/>
    </row>
    <row r="55" spans="3:8" ht="14.25">
      <c r="C55" s="15"/>
      <c r="D55" s="3"/>
      <c r="E55" s="19"/>
      <c r="F55" s="17"/>
      <c r="G55" s="18"/>
      <c r="H55" s="18"/>
    </row>
    <row r="56" spans="4:7" ht="14.25">
      <c r="D56"/>
      <c r="E56" s="19"/>
      <c r="G56" s="18"/>
    </row>
    <row r="57" spans="4:7" ht="14.25">
      <c r="D57"/>
      <c r="E57"/>
      <c r="G57" s="5" t="s">
        <v>10</v>
      </c>
    </row>
    <row r="58" spans="4:7" ht="14.25">
      <c r="D58"/>
      <c r="E58"/>
      <c r="G58" s="5" t="s">
        <v>4</v>
      </c>
    </row>
    <row r="59" ht="14.25">
      <c r="E59"/>
    </row>
    <row r="64" ht="14.25">
      <c r="E64" s="11" t="s">
        <v>12</v>
      </c>
    </row>
    <row r="65" ht="14.25">
      <c r="E65" s="11" t="s">
        <v>13</v>
      </c>
    </row>
    <row r="66" ht="14.25">
      <c r="E66" s="11" t="s">
        <v>14</v>
      </c>
    </row>
    <row r="67" ht="14.25">
      <c r="E67" s="11"/>
    </row>
    <row r="70" ht="15">
      <c r="E70" s="1" t="s">
        <v>0</v>
      </c>
    </row>
    <row r="72" ht="15">
      <c r="E72" s="1" t="s">
        <v>16</v>
      </c>
    </row>
    <row r="73" ht="15">
      <c r="E73" s="1" t="s">
        <v>17</v>
      </c>
    </row>
    <row r="74" ht="15">
      <c r="E74" s="1"/>
    </row>
    <row r="78" ht="15.75">
      <c r="C78" s="70" t="s">
        <v>37</v>
      </c>
    </row>
    <row r="81" ht="15">
      <c r="E81" s="1" t="s">
        <v>36</v>
      </c>
    </row>
  </sheetData>
  <sheetProtection/>
  <mergeCells count="4">
    <mergeCell ref="D31:D37"/>
    <mergeCell ref="G1:H1"/>
    <mergeCell ref="D6:D13"/>
    <mergeCell ref="D16:D23"/>
  </mergeCells>
  <conditionalFormatting sqref="A5:B48">
    <cfRule type="expression" priority="1" dxfId="2" stopIfTrue="1">
      <formula>(WEEKDAY(A5)=7)</formula>
    </cfRule>
    <cfRule type="expression" priority="2" dxfId="2" stopIfTrue="1">
      <formula>(WEEKDAY(A5)=1)</formula>
    </cfRule>
  </conditionalFormatting>
  <printOptions/>
  <pageMargins left="0.5905511811023623" right="0.3937007874015748" top="0.7874015748031497" bottom="0.5905511811023623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Andreas</cp:lastModifiedBy>
  <cp:lastPrinted>2012-03-23T19:12:17Z</cp:lastPrinted>
  <dcterms:created xsi:type="dcterms:W3CDTF">2004-05-31T19:13:41Z</dcterms:created>
  <dcterms:modified xsi:type="dcterms:W3CDTF">2019-06-28T18:17:57Z</dcterms:modified>
  <cp:category/>
  <cp:version/>
  <cp:contentType/>
  <cp:contentStatus/>
</cp:coreProperties>
</file>